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Register" sheetId="2" state="visible" r:id="rId2"/>
    <sheet xmlns:r="http://schemas.openxmlformats.org/officeDocument/2006/relationships" name="2 Scoring key" sheetId="3" state="visible" r:id="rId3"/>
    <sheet xmlns:r="http://schemas.openxmlformats.org/officeDocument/2006/relationships" name="3 Appetite statement" sheetId="4" state="visible" r:id="rId4"/>
  </sheets>
  <definedNames>
    <definedName name="_xlnm._FilterDatabase" localSheetId="1" hidden="1">'1 Register'!$A$6:$N$41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b val="1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right" vertical="top"/>
    </xf>
    <xf numFmtId="0" fontId="7" fillId="3" borderId="1" applyAlignment="1" pivotButton="0" quotePrefix="0" xfId="0">
      <alignment vertical="top"/>
    </xf>
    <xf numFmtId="0" fontId="5" fillId="0" borderId="1" applyAlignment="1" pivotButton="0" quotePrefix="0" xfId="0">
      <alignment horizontal="right" vertical="top"/>
    </xf>
    <xf numFmtId="0" fontId="5" fillId="4" borderId="1" applyAlignment="1" pivotButton="0" quotePrefix="0" xfId="0">
      <alignment vertical="top"/>
    </xf>
    <xf numFmtId="0" fontId="5" fillId="4" borderId="1" applyAlignment="1" pivotButton="0" quotePrefix="0" xfId="0">
      <alignment horizontal="right" vertical="top"/>
    </xf>
    <xf numFmtId="0" fontId="5" fillId="0" borderId="1" applyAlignment="1" pivotButton="0" quotePrefix="0" xfId="0">
      <alignment vertical="top"/>
    </xf>
    <xf numFmtId="0" fontId="8" fillId="3" borderId="1" applyAlignment="1" pivotButton="0" quotePrefix="0" xfId="0">
      <alignment vertical="top"/>
    </xf>
    <xf numFmtId="0" fontId="9" fillId="3" borderId="1" applyAlignment="1" pivotButton="0" quotePrefix="0" xfId="0">
      <alignment horizontal="right" vertical="top"/>
    </xf>
    <xf numFmtId="0" fontId="4" fillId="0" borderId="0" applyAlignment="1" pivotButton="0" quotePrefix="0" xfId="0">
      <alignment vertical="top"/>
    </xf>
    <xf numFmtId="0" fontId="8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Enterprise Risk Register</t>
        </is>
      </c>
    </row>
    <row r="4" ht="28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Sheet 1 is the register. Sheet 2 is the scoring key — read it before scoring anything. Sheet 3 is the board risk appetite statement, which the board writes and adopts by resolution.</t>
        </is>
      </c>
    </row>
    <row r="11">
      <c r="A11" s="5" t="inlineStr">
        <is>
          <t>Scoring</t>
        </is>
      </c>
    </row>
    <row r="13" ht="26" customHeight="1">
      <c r="A13" s="6" t="inlineStr">
        <is>
          <t>Score each risk twice: inherent (no controls) and residual (the controls you can actually evidence). If you cannot produce a record showing a control operated, score residual as though it did not.</t>
        </is>
      </c>
    </row>
    <row r="15">
      <c r="A15" s="5" t="inlineStr">
        <is>
          <t>The rule that makes it work</t>
        </is>
      </c>
    </row>
    <row r="17" ht="26" customHeight="1">
      <c r="A17" s="6" t="inlineStr">
        <is>
          <t>Any residual score above the adopted appetite for its category must have a live treatment with a named owner and a date. The Flag column applies that test for you.</t>
        </is>
      </c>
    </row>
    <row r="19">
      <c r="A19" s="5" t="inlineStr">
        <is>
          <t>What this is not</t>
        </is>
      </c>
    </row>
    <row r="21" ht="26" customHeight="1">
      <c r="A21" s="6" t="inlineStr">
        <is>
          <t>Not legal, insurance, or safeguarding advice. It does not tell you what your appetite should be — that is a board judgment about your mission and the people who depend on you.</t>
        </is>
      </c>
    </row>
  </sheetData>
  <mergeCells count="4">
    <mergeCell ref="A3"/>
    <mergeCell ref="A2"/>
    <mergeCell ref="A1"/>
    <mergeCell ref="A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xSplit="3" ySplit="7" topLeftCell="D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0" customWidth="1" min="2" max="2"/>
    <col width="40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4" customWidth="1" min="10" max="10"/>
    <col width="30" customWidth="1" min="11" max="11"/>
    <col width="16" customWidth="1" min="12" max="12"/>
    <col width="13" customWidth="1" min="13" max="13"/>
    <col width="18" customWidth="1" min="14" max="14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1</t>
        </is>
      </c>
    </row>
    <row r="3" ht="22" customHeight="1">
      <c r="A3" s="3" t="inlineStr">
        <is>
          <t>Enterprise risk register</t>
        </is>
      </c>
    </row>
    <row r="4" ht="28" customHeight="1">
      <c r="A4" s="4" t="inlineStr">
        <is>
          <t>One named person per risk — not a department, not a committee. A risk with no owner is not being managed.</t>
        </is>
      </c>
    </row>
    <row r="6" ht="26" customHeight="1">
      <c r="A6" s="7" t="inlineStr">
        <is>
          <t>#</t>
        </is>
      </c>
      <c r="B6" s="7" t="inlineStr">
        <is>
          <t>Category</t>
        </is>
      </c>
      <c r="C6" s="7" t="inlineStr">
        <is>
          <t>Risk — what could happen, and the consequence</t>
        </is>
      </c>
      <c r="D6" s="7" t="inlineStr">
        <is>
          <t>Inh L</t>
        </is>
      </c>
      <c r="E6" s="7" t="inlineStr">
        <is>
          <t>Inh I</t>
        </is>
      </c>
      <c r="F6" s="7" t="inlineStr">
        <is>
          <t>Inh</t>
        </is>
      </c>
      <c r="G6" s="7" t="inlineStr">
        <is>
          <t>Res L</t>
        </is>
      </c>
      <c r="H6" s="7" t="inlineStr">
        <is>
          <t>Res I</t>
        </is>
      </c>
      <c r="I6" s="7" t="inlineStr">
        <is>
          <t>Res</t>
        </is>
      </c>
      <c r="J6" s="7" t="inlineStr">
        <is>
          <t>Response</t>
        </is>
      </c>
      <c r="K6" s="7" t="inlineStr">
        <is>
          <t>Treatment — what will be done</t>
        </is>
      </c>
      <c r="L6" s="7" t="inlineStr">
        <is>
          <t>Owner (a person)</t>
        </is>
      </c>
      <c r="M6" s="7" t="inlineStr">
        <is>
          <t>Due</t>
        </is>
      </c>
      <c r="N6" s="7" t="inlineStr">
        <is>
          <t>Flag</t>
        </is>
      </c>
    </row>
    <row r="7">
      <c r="A7" s="8" t="n">
        <v>1</v>
      </c>
      <c r="B7" s="9" t="inlineStr">
        <is>
          <t>Funding and contracts</t>
        </is>
      </c>
      <c r="C7" s="9" t="inlineStr">
        <is>
          <t>Largest county contract re-procured competitively; loss would end two programs</t>
        </is>
      </c>
      <c r="D7" s="8" t="n">
        <v>3</v>
      </c>
      <c r="E7" s="8" t="n">
        <v>5</v>
      </c>
      <c r="F7" s="8">
        <f>IF(OR(D7="",E7=""),"",D7*E7)</f>
        <v/>
      </c>
      <c r="G7" s="8" t="n">
        <v>2</v>
      </c>
      <c r="H7" s="8" t="n">
        <v>5</v>
      </c>
      <c r="I7" s="8">
        <f>IF(OR(G7="",H7=""),"",G7*H7)</f>
        <v/>
      </c>
      <c r="J7" s="9" t="inlineStr">
        <is>
          <t>Treat</t>
        </is>
      </c>
      <c r="K7" s="9" t="inlineStr">
        <is>
          <t>Diversification objective in annual plan; bid preparation begun 12 months out</t>
        </is>
      </c>
      <c r="L7" s="9" t="inlineStr">
        <is>
          <t>Name a person</t>
        </is>
      </c>
      <c r="M7" s="9" t="inlineStr">
        <is>
          <t>Example — delete</t>
        </is>
      </c>
      <c r="N7" s="9" t="n"/>
    </row>
    <row r="8">
      <c r="A8" s="10" t="n">
        <v>1</v>
      </c>
      <c r="B8" s="11" t="n"/>
      <c r="C8" s="11" t="n"/>
      <c r="D8" s="12" t="n"/>
      <c r="E8" s="12" t="n"/>
      <c r="F8" s="10">
        <f>IF(OR(D8="",E8=""),"",D8*E8)</f>
        <v/>
      </c>
      <c r="G8" s="12" t="n"/>
      <c r="H8" s="12" t="n"/>
      <c r="I8" s="10">
        <f>IF(OR(G8="",H8=""),"",G8*H8)</f>
        <v/>
      </c>
      <c r="J8" s="11" t="n"/>
      <c r="K8" s="11" t="n"/>
      <c r="L8" s="11" t="n"/>
      <c r="M8" s="12" t="n"/>
      <c r="N8" s="13">
        <f>IF(C8="","",IF(AND(I8&lt;&gt;"",I8&gt;=12,OR(K8="",L8="",M8="")),"NEEDS OWNER/DATE",IF(L8="","no owner","")))</f>
        <v/>
      </c>
    </row>
    <row r="9">
      <c r="A9" s="10" t="n">
        <v>2</v>
      </c>
      <c r="B9" s="11" t="n"/>
      <c r="C9" s="11" t="n"/>
      <c r="D9" s="12" t="n"/>
      <c r="E9" s="12" t="n"/>
      <c r="F9" s="10">
        <f>IF(OR(D9="",E9=""),"",D9*E9)</f>
        <v/>
      </c>
      <c r="G9" s="12" t="n"/>
      <c r="H9" s="12" t="n"/>
      <c r="I9" s="10">
        <f>IF(OR(G9="",H9=""),"",G9*H9)</f>
        <v/>
      </c>
      <c r="J9" s="11" t="n"/>
      <c r="K9" s="11" t="n"/>
      <c r="L9" s="11" t="n"/>
      <c r="M9" s="12" t="n"/>
      <c r="N9" s="13">
        <f>IF(C9="","",IF(AND(I9&lt;&gt;"",I9&gt;=12,OR(K9="",L9="",M9="")),"NEEDS OWNER/DATE",IF(L9="","no owner","")))</f>
        <v/>
      </c>
    </row>
    <row r="10">
      <c r="A10" s="10" t="n">
        <v>3</v>
      </c>
      <c r="B10" s="11" t="n"/>
      <c r="C10" s="11" t="n"/>
      <c r="D10" s="12" t="n"/>
      <c r="E10" s="12" t="n"/>
      <c r="F10" s="10">
        <f>IF(OR(D10="",E10=""),"",D10*E10)</f>
        <v/>
      </c>
      <c r="G10" s="12" t="n"/>
      <c r="H10" s="12" t="n"/>
      <c r="I10" s="10">
        <f>IF(OR(G10="",H10=""),"",G10*H10)</f>
        <v/>
      </c>
      <c r="J10" s="11" t="n"/>
      <c r="K10" s="11" t="n"/>
      <c r="L10" s="11" t="n"/>
      <c r="M10" s="12" t="n"/>
      <c r="N10" s="13">
        <f>IF(C10="","",IF(AND(I10&lt;&gt;"",I10&gt;=12,OR(K10="",L10="",M10="")),"NEEDS OWNER/DATE",IF(L10="","no owner","")))</f>
        <v/>
      </c>
    </row>
    <row r="11">
      <c r="A11" s="10" t="n">
        <v>4</v>
      </c>
      <c r="B11" s="11" t="n"/>
      <c r="C11" s="11" t="n"/>
      <c r="D11" s="12" t="n"/>
      <c r="E11" s="12" t="n"/>
      <c r="F11" s="10">
        <f>IF(OR(D11="",E11=""),"",D11*E11)</f>
        <v/>
      </c>
      <c r="G11" s="12" t="n"/>
      <c r="H11" s="12" t="n"/>
      <c r="I11" s="10">
        <f>IF(OR(G11="",H11=""),"",G11*H11)</f>
        <v/>
      </c>
      <c r="J11" s="11" t="n"/>
      <c r="K11" s="11" t="n"/>
      <c r="L11" s="11" t="n"/>
      <c r="M11" s="12" t="n"/>
      <c r="N11" s="13">
        <f>IF(C11="","",IF(AND(I11&lt;&gt;"",I11&gt;=12,OR(K11="",L11="",M11="")),"NEEDS OWNER/DATE",IF(L11="","no owner","")))</f>
        <v/>
      </c>
    </row>
    <row r="12">
      <c r="A12" s="10" t="n">
        <v>5</v>
      </c>
      <c r="B12" s="11" t="n"/>
      <c r="C12" s="11" t="n"/>
      <c r="D12" s="12" t="n"/>
      <c r="E12" s="12" t="n"/>
      <c r="F12" s="10">
        <f>IF(OR(D12="",E12=""),"",D12*E12)</f>
        <v/>
      </c>
      <c r="G12" s="12" t="n"/>
      <c r="H12" s="12" t="n"/>
      <c r="I12" s="10">
        <f>IF(OR(G12="",H12=""),"",G12*H12)</f>
        <v/>
      </c>
      <c r="J12" s="11" t="n"/>
      <c r="K12" s="11" t="n"/>
      <c r="L12" s="11" t="n"/>
      <c r="M12" s="12" t="n"/>
      <c r="N12" s="13">
        <f>IF(C12="","",IF(AND(I12&lt;&gt;"",I12&gt;=12,OR(K12="",L12="",M12="")),"NEEDS OWNER/DATE",IF(L12="","no owner","")))</f>
        <v/>
      </c>
    </row>
    <row r="13">
      <c r="A13" s="10" t="n">
        <v>6</v>
      </c>
      <c r="B13" s="11" t="n"/>
      <c r="C13" s="11" t="n"/>
      <c r="D13" s="12" t="n"/>
      <c r="E13" s="12" t="n"/>
      <c r="F13" s="10">
        <f>IF(OR(D13="",E13=""),"",D13*E13)</f>
        <v/>
      </c>
      <c r="G13" s="12" t="n"/>
      <c r="H13" s="12" t="n"/>
      <c r="I13" s="10">
        <f>IF(OR(G13="",H13=""),"",G13*H13)</f>
        <v/>
      </c>
      <c r="J13" s="11" t="n"/>
      <c r="K13" s="11" t="n"/>
      <c r="L13" s="11" t="n"/>
      <c r="M13" s="12" t="n"/>
      <c r="N13" s="13">
        <f>IF(C13="","",IF(AND(I13&lt;&gt;"",I13&gt;=12,OR(K13="",L13="",M13="")),"NEEDS OWNER/DATE",IF(L13="","no owner","")))</f>
        <v/>
      </c>
    </row>
    <row r="14">
      <c r="A14" s="10" t="n">
        <v>7</v>
      </c>
      <c r="B14" s="11" t="n"/>
      <c r="C14" s="11" t="n"/>
      <c r="D14" s="12" t="n"/>
      <c r="E14" s="12" t="n"/>
      <c r="F14" s="10">
        <f>IF(OR(D14="",E14=""),"",D14*E14)</f>
        <v/>
      </c>
      <c r="G14" s="12" t="n"/>
      <c r="H14" s="12" t="n"/>
      <c r="I14" s="10">
        <f>IF(OR(G14="",H14=""),"",G14*H14)</f>
        <v/>
      </c>
      <c r="J14" s="11" t="n"/>
      <c r="K14" s="11" t="n"/>
      <c r="L14" s="11" t="n"/>
      <c r="M14" s="12" t="n"/>
      <c r="N14" s="13">
        <f>IF(C14="","",IF(AND(I14&lt;&gt;"",I14&gt;=12,OR(K14="",L14="",M14="")),"NEEDS OWNER/DATE",IF(L14="","no owner","")))</f>
        <v/>
      </c>
    </row>
    <row r="15">
      <c r="A15" s="10" t="n">
        <v>8</v>
      </c>
      <c r="B15" s="11" t="n"/>
      <c r="C15" s="11" t="n"/>
      <c r="D15" s="12" t="n"/>
      <c r="E15" s="12" t="n"/>
      <c r="F15" s="10">
        <f>IF(OR(D15="",E15=""),"",D15*E15)</f>
        <v/>
      </c>
      <c r="G15" s="12" t="n"/>
      <c r="H15" s="12" t="n"/>
      <c r="I15" s="10">
        <f>IF(OR(G15="",H15=""),"",G15*H15)</f>
        <v/>
      </c>
      <c r="J15" s="11" t="n"/>
      <c r="K15" s="11" t="n"/>
      <c r="L15" s="11" t="n"/>
      <c r="M15" s="12" t="n"/>
      <c r="N15" s="13">
        <f>IF(C15="","",IF(AND(I15&lt;&gt;"",I15&gt;=12,OR(K15="",L15="",M15="")),"NEEDS OWNER/DATE",IF(L15="","no owner","")))</f>
        <v/>
      </c>
    </row>
    <row r="16">
      <c r="A16" s="10" t="n">
        <v>9</v>
      </c>
      <c r="B16" s="11" t="n"/>
      <c r="C16" s="11" t="n"/>
      <c r="D16" s="12" t="n"/>
      <c r="E16" s="12" t="n"/>
      <c r="F16" s="10">
        <f>IF(OR(D16="",E16=""),"",D16*E16)</f>
        <v/>
      </c>
      <c r="G16" s="12" t="n"/>
      <c r="H16" s="12" t="n"/>
      <c r="I16" s="10">
        <f>IF(OR(G16="",H16=""),"",G16*H16)</f>
        <v/>
      </c>
      <c r="J16" s="11" t="n"/>
      <c r="K16" s="11" t="n"/>
      <c r="L16" s="11" t="n"/>
      <c r="M16" s="12" t="n"/>
      <c r="N16" s="13">
        <f>IF(C16="","",IF(AND(I16&lt;&gt;"",I16&gt;=12,OR(K16="",L16="",M16="")),"NEEDS OWNER/DATE",IF(L16="","no owner","")))</f>
        <v/>
      </c>
    </row>
    <row r="17">
      <c r="A17" s="10" t="n">
        <v>10</v>
      </c>
      <c r="B17" s="11" t="n"/>
      <c r="C17" s="11" t="n"/>
      <c r="D17" s="12" t="n"/>
      <c r="E17" s="12" t="n"/>
      <c r="F17" s="10">
        <f>IF(OR(D17="",E17=""),"",D17*E17)</f>
        <v/>
      </c>
      <c r="G17" s="12" t="n"/>
      <c r="H17" s="12" t="n"/>
      <c r="I17" s="10">
        <f>IF(OR(G17="",H17=""),"",G17*H17)</f>
        <v/>
      </c>
      <c r="J17" s="11" t="n"/>
      <c r="K17" s="11" t="n"/>
      <c r="L17" s="11" t="n"/>
      <c r="M17" s="12" t="n"/>
      <c r="N17" s="13">
        <f>IF(C17="","",IF(AND(I17&lt;&gt;"",I17&gt;=12,OR(K17="",L17="",M17="")),"NEEDS OWNER/DATE",IF(L17="","no owner","")))</f>
        <v/>
      </c>
    </row>
    <row r="18">
      <c r="A18" s="10" t="n">
        <v>11</v>
      </c>
      <c r="B18" s="11" t="n"/>
      <c r="C18" s="11" t="n"/>
      <c r="D18" s="12" t="n"/>
      <c r="E18" s="12" t="n"/>
      <c r="F18" s="10">
        <f>IF(OR(D18="",E18=""),"",D18*E18)</f>
        <v/>
      </c>
      <c r="G18" s="12" t="n"/>
      <c r="H18" s="12" t="n"/>
      <c r="I18" s="10">
        <f>IF(OR(G18="",H18=""),"",G18*H18)</f>
        <v/>
      </c>
      <c r="J18" s="11" t="n"/>
      <c r="K18" s="11" t="n"/>
      <c r="L18" s="11" t="n"/>
      <c r="M18" s="12" t="n"/>
      <c r="N18" s="13">
        <f>IF(C18="","",IF(AND(I18&lt;&gt;"",I18&gt;=12,OR(K18="",L18="",M18="")),"NEEDS OWNER/DATE",IF(L18="","no owner","")))</f>
        <v/>
      </c>
    </row>
    <row r="19">
      <c r="A19" s="10" t="n">
        <v>12</v>
      </c>
      <c r="B19" s="11" t="n"/>
      <c r="C19" s="11" t="n"/>
      <c r="D19" s="12" t="n"/>
      <c r="E19" s="12" t="n"/>
      <c r="F19" s="10">
        <f>IF(OR(D19="",E19=""),"",D19*E19)</f>
        <v/>
      </c>
      <c r="G19" s="12" t="n"/>
      <c r="H19" s="12" t="n"/>
      <c r="I19" s="10">
        <f>IF(OR(G19="",H19=""),"",G19*H19)</f>
        <v/>
      </c>
      <c r="J19" s="11" t="n"/>
      <c r="K19" s="11" t="n"/>
      <c r="L19" s="11" t="n"/>
      <c r="M19" s="12" t="n"/>
      <c r="N19" s="13">
        <f>IF(C19="","",IF(AND(I19&lt;&gt;"",I19&gt;=12,OR(K19="",L19="",M19="")),"NEEDS OWNER/DATE",IF(L19="","no owner","")))</f>
        <v/>
      </c>
    </row>
    <row r="20">
      <c r="A20" s="10" t="n">
        <v>13</v>
      </c>
      <c r="B20" s="11" t="n"/>
      <c r="C20" s="11" t="n"/>
      <c r="D20" s="12" t="n"/>
      <c r="E20" s="12" t="n"/>
      <c r="F20" s="10">
        <f>IF(OR(D20="",E20=""),"",D20*E20)</f>
        <v/>
      </c>
      <c r="G20" s="12" t="n"/>
      <c r="H20" s="12" t="n"/>
      <c r="I20" s="10">
        <f>IF(OR(G20="",H20=""),"",G20*H20)</f>
        <v/>
      </c>
      <c r="J20" s="11" t="n"/>
      <c r="K20" s="11" t="n"/>
      <c r="L20" s="11" t="n"/>
      <c r="M20" s="12" t="n"/>
      <c r="N20" s="13">
        <f>IF(C20="","",IF(AND(I20&lt;&gt;"",I20&gt;=12,OR(K20="",L20="",M20="")),"NEEDS OWNER/DATE",IF(L20="","no owner","")))</f>
        <v/>
      </c>
    </row>
    <row r="21">
      <c r="A21" s="10" t="n">
        <v>14</v>
      </c>
      <c r="B21" s="11" t="n"/>
      <c r="C21" s="11" t="n"/>
      <c r="D21" s="12" t="n"/>
      <c r="E21" s="12" t="n"/>
      <c r="F21" s="10">
        <f>IF(OR(D21="",E21=""),"",D21*E21)</f>
        <v/>
      </c>
      <c r="G21" s="12" t="n"/>
      <c r="H21" s="12" t="n"/>
      <c r="I21" s="10">
        <f>IF(OR(G21="",H21=""),"",G21*H21)</f>
        <v/>
      </c>
      <c r="J21" s="11" t="n"/>
      <c r="K21" s="11" t="n"/>
      <c r="L21" s="11" t="n"/>
      <c r="M21" s="12" t="n"/>
      <c r="N21" s="13">
        <f>IF(C21="","",IF(AND(I21&lt;&gt;"",I21&gt;=12,OR(K21="",L21="",M21="")),"NEEDS OWNER/DATE",IF(L21="","no owner","")))</f>
        <v/>
      </c>
    </row>
    <row r="22">
      <c r="A22" s="10" t="n">
        <v>15</v>
      </c>
      <c r="B22" s="11" t="n"/>
      <c r="C22" s="11" t="n"/>
      <c r="D22" s="12" t="n"/>
      <c r="E22" s="12" t="n"/>
      <c r="F22" s="10">
        <f>IF(OR(D22="",E22=""),"",D22*E22)</f>
        <v/>
      </c>
      <c r="G22" s="12" t="n"/>
      <c r="H22" s="12" t="n"/>
      <c r="I22" s="10">
        <f>IF(OR(G22="",H22=""),"",G22*H22)</f>
        <v/>
      </c>
      <c r="J22" s="11" t="n"/>
      <c r="K22" s="11" t="n"/>
      <c r="L22" s="11" t="n"/>
      <c r="M22" s="12" t="n"/>
      <c r="N22" s="13">
        <f>IF(C22="","",IF(AND(I22&lt;&gt;"",I22&gt;=12,OR(K22="",L22="",M22="")),"NEEDS OWNER/DATE",IF(L22="","no owner","")))</f>
        <v/>
      </c>
    </row>
    <row r="23">
      <c r="A23" s="10" t="n">
        <v>16</v>
      </c>
      <c r="B23" s="11" t="n"/>
      <c r="C23" s="11" t="n"/>
      <c r="D23" s="12" t="n"/>
      <c r="E23" s="12" t="n"/>
      <c r="F23" s="10">
        <f>IF(OR(D23="",E23=""),"",D23*E23)</f>
        <v/>
      </c>
      <c r="G23" s="12" t="n"/>
      <c r="H23" s="12" t="n"/>
      <c r="I23" s="10">
        <f>IF(OR(G23="",H23=""),"",G23*H23)</f>
        <v/>
      </c>
      <c r="J23" s="11" t="n"/>
      <c r="K23" s="11" t="n"/>
      <c r="L23" s="11" t="n"/>
      <c r="M23" s="12" t="n"/>
      <c r="N23" s="13">
        <f>IF(C23="","",IF(AND(I23&lt;&gt;"",I23&gt;=12,OR(K23="",L23="",M23="")),"NEEDS OWNER/DATE",IF(L23="","no owner","")))</f>
        <v/>
      </c>
    </row>
    <row r="24">
      <c r="A24" s="10" t="n">
        <v>17</v>
      </c>
      <c r="B24" s="11" t="n"/>
      <c r="C24" s="11" t="n"/>
      <c r="D24" s="12" t="n"/>
      <c r="E24" s="12" t="n"/>
      <c r="F24" s="10">
        <f>IF(OR(D24="",E24=""),"",D24*E24)</f>
        <v/>
      </c>
      <c r="G24" s="12" t="n"/>
      <c r="H24" s="12" t="n"/>
      <c r="I24" s="10">
        <f>IF(OR(G24="",H24=""),"",G24*H24)</f>
        <v/>
      </c>
      <c r="J24" s="11" t="n"/>
      <c r="K24" s="11" t="n"/>
      <c r="L24" s="11" t="n"/>
      <c r="M24" s="12" t="n"/>
      <c r="N24" s="13">
        <f>IF(C24="","",IF(AND(I24&lt;&gt;"",I24&gt;=12,OR(K24="",L24="",M24="")),"NEEDS OWNER/DATE",IF(L24="","no owner","")))</f>
        <v/>
      </c>
    </row>
    <row r="25">
      <c r="A25" s="10" t="n">
        <v>18</v>
      </c>
      <c r="B25" s="11" t="n"/>
      <c r="C25" s="11" t="n"/>
      <c r="D25" s="12" t="n"/>
      <c r="E25" s="12" t="n"/>
      <c r="F25" s="10">
        <f>IF(OR(D25="",E25=""),"",D25*E25)</f>
        <v/>
      </c>
      <c r="G25" s="12" t="n"/>
      <c r="H25" s="12" t="n"/>
      <c r="I25" s="10">
        <f>IF(OR(G25="",H25=""),"",G25*H25)</f>
        <v/>
      </c>
      <c r="J25" s="11" t="n"/>
      <c r="K25" s="11" t="n"/>
      <c r="L25" s="11" t="n"/>
      <c r="M25" s="12" t="n"/>
      <c r="N25" s="13">
        <f>IF(C25="","",IF(AND(I25&lt;&gt;"",I25&gt;=12,OR(K25="",L25="",M25="")),"NEEDS OWNER/DATE",IF(L25="","no owner","")))</f>
        <v/>
      </c>
    </row>
    <row r="26">
      <c r="A26" s="10" t="n">
        <v>19</v>
      </c>
      <c r="B26" s="11" t="n"/>
      <c r="C26" s="11" t="n"/>
      <c r="D26" s="12" t="n"/>
      <c r="E26" s="12" t="n"/>
      <c r="F26" s="10">
        <f>IF(OR(D26="",E26=""),"",D26*E26)</f>
        <v/>
      </c>
      <c r="G26" s="12" t="n"/>
      <c r="H26" s="12" t="n"/>
      <c r="I26" s="10">
        <f>IF(OR(G26="",H26=""),"",G26*H26)</f>
        <v/>
      </c>
      <c r="J26" s="11" t="n"/>
      <c r="K26" s="11" t="n"/>
      <c r="L26" s="11" t="n"/>
      <c r="M26" s="12" t="n"/>
      <c r="N26" s="13">
        <f>IF(C26="","",IF(AND(I26&lt;&gt;"",I26&gt;=12,OR(K26="",L26="",M26="")),"NEEDS OWNER/DATE",IF(L26="","no owner","")))</f>
        <v/>
      </c>
    </row>
    <row r="27">
      <c r="A27" s="10" t="n">
        <v>20</v>
      </c>
      <c r="B27" s="11" t="n"/>
      <c r="C27" s="11" t="n"/>
      <c r="D27" s="12" t="n"/>
      <c r="E27" s="12" t="n"/>
      <c r="F27" s="10">
        <f>IF(OR(D27="",E27=""),"",D27*E27)</f>
        <v/>
      </c>
      <c r="G27" s="12" t="n"/>
      <c r="H27" s="12" t="n"/>
      <c r="I27" s="10">
        <f>IF(OR(G27="",H27=""),"",G27*H27)</f>
        <v/>
      </c>
      <c r="J27" s="11" t="n"/>
      <c r="K27" s="11" t="n"/>
      <c r="L27" s="11" t="n"/>
      <c r="M27" s="12" t="n"/>
      <c r="N27" s="13">
        <f>IF(C27="","",IF(AND(I27&lt;&gt;"",I27&gt;=12,OR(K27="",L27="",M27="")),"NEEDS OWNER/DATE",IF(L27="","no owner","")))</f>
        <v/>
      </c>
    </row>
    <row r="28">
      <c r="A28" s="10" t="n">
        <v>21</v>
      </c>
      <c r="B28" s="11" t="n"/>
      <c r="C28" s="11" t="n"/>
      <c r="D28" s="12" t="n"/>
      <c r="E28" s="12" t="n"/>
      <c r="F28" s="10">
        <f>IF(OR(D28="",E28=""),"",D28*E28)</f>
        <v/>
      </c>
      <c r="G28" s="12" t="n"/>
      <c r="H28" s="12" t="n"/>
      <c r="I28" s="10">
        <f>IF(OR(G28="",H28=""),"",G28*H28)</f>
        <v/>
      </c>
      <c r="J28" s="11" t="n"/>
      <c r="K28" s="11" t="n"/>
      <c r="L28" s="11" t="n"/>
      <c r="M28" s="12" t="n"/>
      <c r="N28" s="13">
        <f>IF(C28="","",IF(AND(I28&lt;&gt;"",I28&gt;=12,OR(K28="",L28="",M28="")),"NEEDS OWNER/DATE",IF(L28="","no owner","")))</f>
        <v/>
      </c>
    </row>
    <row r="29">
      <c r="A29" s="10" t="n">
        <v>22</v>
      </c>
      <c r="B29" s="11" t="n"/>
      <c r="C29" s="11" t="n"/>
      <c r="D29" s="12" t="n"/>
      <c r="E29" s="12" t="n"/>
      <c r="F29" s="10">
        <f>IF(OR(D29="",E29=""),"",D29*E29)</f>
        <v/>
      </c>
      <c r="G29" s="12" t="n"/>
      <c r="H29" s="12" t="n"/>
      <c r="I29" s="10">
        <f>IF(OR(G29="",H29=""),"",G29*H29)</f>
        <v/>
      </c>
      <c r="J29" s="11" t="n"/>
      <c r="K29" s="11" t="n"/>
      <c r="L29" s="11" t="n"/>
      <c r="M29" s="12" t="n"/>
      <c r="N29" s="13">
        <f>IF(C29="","",IF(AND(I29&lt;&gt;"",I29&gt;=12,OR(K29="",L29="",M29="")),"NEEDS OWNER/DATE",IF(L29="","no owner","")))</f>
        <v/>
      </c>
    </row>
    <row r="30">
      <c r="A30" s="10" t="n">
        <v>23</v>
      </c>
      <c r="B30" s="11" t="n"/>
      <c r="C30" s="11" t="n"/>
      <c r="D30" s="12" t="n"/>
      <c r="E30" s="12" t="n"/>
      <c r="F30" s="10">
        <f>IF(OR(D30="",E30=""),"",D30*E30)</f>
        <v/>
      </c>
      <c r="G30" s="12" t="n"/>
      <c r="H30" s="12" t="n"/>
      <c r="I30" s="10">
        <f>IF(OR(G30="",H30=""),"",G30*H30)</f>
        <v/>
      </c>
      <c r="J30" s="11" t="n"/>
      <c r="K30" s="11" t="n"/>
      <c r="L30" s="11" t="n"/>
      <c r="M30" s="12" t="n"/>
      <c r="N30" s="13">
        <f>IF(C30="","",IF(AND(I30&lt;&gt;"",I30&gt;=12,OR(K30="",L30="",M30="")),"NEEDS OWNER/DATE",IF(L30="","no owner","")))</f>
        <v/>
      </c>
    </row>
    <row r="31">
      <c r="A31" s="10" t="n">
        <v>24</v>
      </c>
      <c r="B31" s="11" t="n"/>
      <c r="C31" s="11" t="n"/>
      <c r="D31" s="12" t="n"/>
      <c r="E31" s="12" t="n"/>
      <c r="F31" s="10">
        <f>IF(OR(D31="",E31=""),"",D31*E31)</f>
        <v/>
      </c>
      <c r="G31" s="12" t="n"/>
      <c r="H31" s="12" t="n"/>
      <c r="I31" s="10">
        <f>IF(OR(G31="",H31=""),"",G31*H31)</f>
        <v/>
      </c>
      <c r="J31" s="11" t="n"/>
      <c r="K31" s="11" t="n"/>
      <c r="L31" s="11" t="n"/>
      <c r="M31" s="12" t="n"/>
      <c r="N31" s="13">
        <f>IF(C31="","",IF(AND(I31&lt;&gt;"",I31&gt;=12,OR(K31="",L31="",M31="")),"NEEDS OWNER/DATE",IF(L31="","no owner","")))</f>
        <v/>
      </c>
    </row>
    <row r="32">
      <c r="A32" s="10" t="n">
        <v>25</v>
      </c>
      <c r="B32" s="11" t="n"/>
      <c r="C32" s="11" t="n"/>
      <c r="D32" s="12" t="n"/>
      <c r="E32" s="12" t="n"/>
      <c r="F32" s="10">
        <f>IF(OR(D32="",E32=""),"",D32*E32)</f>
        <v/>
      </c>
      <c r="G32" s="12" t="n"/>
      <c r="H32" s="12" t="n"/>
      <c r="I32" s="10">
        <f>IF(OR(G32="",H32=""),"",G32*H32)</f>
        <v/>
      </c>
      <c r="J32" s="11" t="n"/>
      <c r="K32" s="11" t="n"/>
      <c r="L32" s="11" t="n"/>
      <c r="M32" s="12" t="n"/>
      <c r="N32" s="13">
        <f>IF(C32="","",IF(AND(I32&lt;&gt;"",I32&gt;=12,OR(K32="",L32="",M32="")),"NEEDS OWNER/DATE",IF(L32="","no owner","")))</f>
        <v/>
      </c>
    </row>
    <row r="33">
      <c r="A33" s="10" t="n">
        <v>26</v>
      </c>
      <c r="B33" s="11" t="n"/>
      <c r="C33" s="11" t="n"/>
      <c r="D33" s="12" t="n"/>
      <c r="E33" s="12" t="n"/>
      <c r="F33" s="10">
        <f>IF(OR(D33="",E33=""),"",D33*E33)</f>
        <v/>
      </c>
      <c r="G33" s="12" t="n"/>
      <c r="H33" s="12" t="n"/>
      <c r="I33" s="10">
        <f>IF(OR(G33="",H33=""),"",G33*H33)</f>
        <v/>
      </c>
      <c r="J33" s="11" t="n"/>
      <c r="K33" s="11" t="n"/>
      <c r="L33" s="11" t="n"/>
      <c r="M33" s="12" t="n"/>
      <c r="N33" s="13">
        <f>IF(C33="","",IF(AND(I33&lt;&gt;"",I33&gt;=12,OR(K33="",L33="",M33="")),"NEEDS OWNER/DATE",IF(L33="","no owner","")))</f>
        <v/>
      </c>
    </row>
    <row r="34">
      <c r="A34" s="10" t="n">
        <v>27</v>
      </c>
      <c r="B34" s="11" t="n"/>
      <c r="C34" s="11" t="n"/>
      <c r="D34" s="12" t="n"/>
      <c r="E34" s="12" t="n"/>
      <c r="F34" s="10">
        <f>IF(OR(D34="",E34=""),"",D34*E34)</f>
        <v/>
      </c>
      <c r="G34" s="12" t="n"/>
      <c r="H34" s="12" t="n"/>
      <c r="I34" s="10">
        <f>IF(OR(G34="",H34=""),"",G34*H34)</f>
        <v/>
      </c>
      <c r="J34" s="11" t="n"/>
      <c r="K34" s="11" t="n"/>
      <c r="L34" s="11" t="n"/>
      <c r="M34" s="12" t="n"/>
      <c r="N34" s="13">
        <f>IF(C34="","",IF(AND(I34&lt;&gt;"",I34&gt;=12,OR(K34="",L34="",M34="")),"NEEDS OWNER/DATE",IF(L34="","no owner","")))</f>
        <v/>
      </c>
    </row>
    <row r="35">
      <c r="A35" s="10" t="n">
        <v>28</v>
      </c>
      <c r="B35" s="11" t="n"/>
      <c r="C35" s="11" t="n"/>
      <c r="D35" s="12" t="n"/>
      <c r="E35" s="12" t="n"/>
      <c r="F35" s="10">
        <f>IF(OR(D35="",E35=""),"",D35*E35)</f>
        <v/>
      </c>
      <c r="G35" s="12" t="n"/>
      <c r="H35" s="12" t="n"/>
      <c r="I35" s="10">
        <f>IF(OR(G35="",H35=""),"",G35*H35)</f>
        <v/>
      </c>
      <c r="J35" s="11" t="n"/>
      <c r="K35" s="11" t="n"/>
      <c r="L35" s="11" t="n"/>
      <c r="M35" s="12" t="n"/>
      <c r="N35" s="13">
        <f>IF(C35="","",IF(AND(I35&lt;&gt;"",I35&gt;=12,OR(K35="",L35="",M35="")),"NEEDS OWNER/DATE",IF(L35="","no owner","")))</f>
        <v/>
      </c>
    </row>
    <row r="36">
      <c r="A36" s="10" t="n">
        <v>29</v>
      </c>
      <c r="B36" s="11" t="n"/>
      <c r="C36" s="11" t="n"/>
      <c r="D36" s="12" t="n"/>
      <c r="E36" s="12" t="n"/>
      <c r="F36" s="10">
        <f>IF(OR(D36="",E36=""),"",D36*E36)</f>
        <v/>
      </c>
      <c r="G36" s="12" t="n"/>
      <c r="H36" s="12" t="n"/>
      <c r="I36" s="10">
        <f>IF(OR(G36="",H36=""),"",G36*H36)</f>
        <v/>
      </c>
      <c r="J36" s="11" t="n"/>
      <c r="K36" s="11" t="n"/>
      <c r="L36" s="11" t="n"/>
      <c r="M36" s="12" t="n"/>
      <c r="N36" s="13">
        <f>IF(C36="","",IF(AND(I36&lt;&gt;"",I36&gt;=12,OR(K36="",L36="",M36="")),"NEEDS OWNER/DATE",IF(L36="","no owner","")))</f>
        <v/>
      </c>
    </row>
    <row r="37">
      <c r="A37" s="10" t="n">
        <v>30</v>
      </c>
      <c r="B37" s="11" t="n"/>
      <c r="C37" s="11" t="n"/>
      <c r="D37" s="12" t="n"/>
      <c r="E37" s="12" t="n"/>
      <c r="F37" s="10">
        <f>IF(OR(D37="",E37=""),"",D37*E37)</f>
        <v/>
      </c>
      <c r="G37" s="12" t="n"/>
      <c r="H37" s="12" t="n"/>
      <c r="I37" s="10">
        <f>IF(OR(G37="",H37=""),"",G37*H37)</f>
        <v/>
      </c>
      <c r="J37" s="11" t="n"/>
      <c r="K37" s="11" t="n"/>
      <c r="L37" s="11" t="n"/>
      <c r="M37" s="12" t="n"/>
      <c r="N37" s="13">
        <f>IF(C37="","",IF(AND(I37&lt;&gt;"",I37&gt;=12,OR(K37="",L37="",M37="")),"NEEDS OWNER/DATE",IF(L37="","no owner","")))</f>
        <v/>
      </c>
    </row>
    <row r="38">
      <c r="A38" s="10" t="n">
        <v>31</v>
      </c>
      <c r="B38" s="11" t="n"/>
      <c r="C38" s="11" t="n"/>
      <c r="D38" s="12" t="n"/>
      <c r="E38" s="12" t="n"/>
      <c r="F38" s="10">
        <f>IF(OR(D38="",E38=""),"",D38*E38)</f>
        <v/>
      </c>
      <c r="G38" s="12" t="n"/>
      <c r="H38" s="12" t="n"/>
      <c r="I38" s="10">
        <f>IF(OR(G38="",H38=""),"",G38*H38)</f>
        <v/>
      </c>
      <c r="J38" s="11" t="n"/>
      <c r="K38" s="11" t="n"/>
      <c r="L38" s="11" t="n"/>
      <c r="M38" s="12" t="n"/>
      <c r="N38" s="13">
        <f>IF(C38="","",IF(AND(I38&lt;&gt;"",I38&gt;=12,OR(K38="",L38="",M38="")),"NEEDS OWNER/DATE",IF(L38="","no owner","")))</f>
        <v/>
      </c>
    </row>
    <row r="39">
      <c r="A39" s="10" t="n">
        <v>32</v>
      </c>
      <c r="B39" s="11" t="n"/>
      <c r="C39" s="11" t="n"/>
      <c r="D39" s="12" t="n"/>
      <c r="E39" s="12" t="n"/>
      <c r="F39" s="10">
        <f>IF(OR(D39="",E39=""),"",D39*E39)</f>
        <v/>
      </c>
      <c r="G39" s="12" t="n"/>
      <c r="H39" s="12" t="n"/>
      <c r="I39" s="10">
        <f>IF(OR(G39="",H39=""),"",G39*H39)</f>
        <v/>
      </c>
      <c r="J39" s="11" t="n"/>
      <c r="K39" s="11" t="n"/>
      <c r="L39" s="11" t="n"/>
      <c r="M39" s="12" t="n"/>
      <c r="N39" s="13">
        <f>IF(C39="","",IF(AND(I39&lt;&gt;"",I39&gt;=12,OR(K39="",L39="",M39="")),"NEEDS OWNER/DATE",IF(L39="","no owner","")))</f>
        <v/>
      </c>
    </row>
    <row r="40">
      <c r="A40" s="10" t="n">
        <v>33</v>
      </c>
      <c r="B40" s="11" t="n"/>
      <c r="C40" s="11" t="n"/>
      <c r="D40" s="12" t="n"/>
      <c r="E40" s="12" t="n"/>
      <c r="F40" s="10">
        <f>IF(OR(D40="",E40=""),"",D40*E40)</f>
        <v/>
      </c>
      <c r="G40" s="12" t="n"/>
      <c r="H40" s="12" t="n"/>
      <c r="I40" s="10">
        <f>IF(OR(G40="",H40=""),"",G40*H40)</f>
        <v/>
      </c>
      <c r="J40" s="11" t="n"/>
      <c r="K40" s="11" t="n"/>
      <c r="L40" s="11" t="n"/>
      <c r="M40" s="12" t="n"/>
      <c r="N40" s="13">
        <f>IF(C40="","",IF(AND(I40&lt;&gt;"",I40&gt;=12,OR(K40="",L40="",M40="")),"NEEDS OWNER/DATE",IF(L40="","no owner","")))</f>
        <v/>
      </c>
    </row>
    <row r="41">
      <c r="A41" s="10" t="n">
        <v>34</v>
      </c>
      <c r="B41" s="11" t="n"/>
      <c r="C41" s="11" t="n"/>
      <c r="D41" s="12" t="n"/>
      <c r="E41" s="12" t="n"/>
      <c r="F41" s="10">
        <f>IF(OR(D41="",E41=""),"",D41*E41)</f>
        <v/>
      </c>
      <c r="G41" s="12" t="n"/>
      <c r="H41" s="12" t="n"/>
      <c r="I41" s="10">
        <f>IF(OR(G41="",H41=""),"",G41*H41)</f>
        <v/>
      </c>
      <c r="J41" s="11" t="n"/>
      <c r="K41" s="11" t="n"/>
      <c r="L41" s="11" t="n"/>
      <c r="M41" s="12" t="n"/>
      <c r="N41" s="13">
        <f>IF(C41="","",IF(AND(I41&lt;&gt;"",I41&gt;=12,OR(K41="",L41="",M41="")),"NEEDS OWNER/DATE",IF(L41="","no owner","")))</f>
        <v/>
      </c>
    </row>
    <row r="43">
      <c r="B43" s="14" t="inlineStr">
        <is>
          <t>Risks with no named owner</t>
        </is>
      </c>
      <c r="C43" s="15">
        <f>COUNTIFS(C8:C41,"&lt;&gt;",L8:L41,"")</f>
        <v/>
      </c>
    </row>
    <row r="44">
      <c r="B44" s="14" t="inlineStr">
        <is>
          <t>Residual 12 or above</t>
        </is>
      </c>
      <c r="C44" s="15">
        <f>COUNTIF(I8:I41,"&gt;=12")</f>
        <v/>
      </c>
    </row>
  </sheetData>
  <autoFilter ref="A6:N41"/>
  <mergeCells count="4">
    <mergeCell ref="A4:N4"/>
    <mergeCell ref="A3:N3"/>
    <mergeCell ref="A2:N2"/>
    <mergeCell ref="A1:N1"/>
  </mergeCells>
  <dataValidations count="3">
    <dataValidation sqref="B8:B41" showDropDown="0" showInputMessage="0" showErrorMessage="0" allowBlank="1" type="list">
      <formula1>"Safety of people served,Licensing and regulatory,Funding and contracts,Financial,Workforce,Information and technology,Governance and conflict,Third parties,Continuity,Reputational"</formula1>
    </dataValidation>
    <dataValidation sqref="J8:J41" showDropDown="0" showInputMessage="0" showErrorMessage="0" allowBlank="1" type="list">
      <formula1>"Tolerate,Treat,Transfer,Terminate"</formula1>
    </dataValidation>
    <dataValidation sqref="D8:D41 E8:E41 G8:G41 H8:H41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44" customWidth="1" min="2" max="2"/>
    <col width="54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2</t>
        </is>
      </c>
    </row>
    <row r="3" ht="22" customHeight="1">
      <c r="A3" s="3" t="inlineStr">
        <is>
          <t>Define every point before you use it</t>
        </is>
      </c>
    </row>
    <row r="4" ht="28" customHeight="1">
      <c r="A4" s="4" t="inlineStr">
        <is>
          <t>A register where 3 means whatever each person thought it meant produces a heat map that looks rigorous and is not. Adapt this wording, then use the same wording every time.</t>
        </is>
      </c>
    </row>
    <row r="6" ht="26" customHeight="1">
      <c r="A6" s="7" t="inlineStr">
        <is>
          <t>Score</t>
        </is>
      </c>
      <c r="B6" s="7" t="inlineStr">
        <is>
          <t>Likelihood — frequency</t>
        </is>
      </c>
      <c r="C6" s="7" t="inlineStr">
        <is>
          <t>Impact — consequence, not only dollars</t>
        </is>
      </c>
    </row>
    <row r="7">
      <c r="A7" s="10" t="n">
        <v>1</v>
      </c>
      <c r="B7" s="13" t="inlineStr">
        <is>
          <t>Would be surprising within five years</t>
        </is>
      </c>
      <c r="C7" s="13" t="inlineStr">
        <is>
          <t>Absorbed within normal operations</t>
        </is>
      </c>
    </row>
    <row r="8">
      <c r="A8" s="10" t="n">
        <v>2</v>
      </c>
      <c r="B8" s="13" t="inlineStr">
        <is>
          <t>Possible within five years</t>
        </is>
      </c>
      <c r="C8" s="13" t="inlineStr">
        <is>
          <t>Noticeable; managed without external involvement</t>
        </is>
      </c>
    </row>
    <row r="9">
      <c r="A9" s="10" t="n">
        <v>3</v>
      </c>
      <c r="B9" s="13" t="inlineStr">
        <is>
          <t>Likely within three years</t>
        </is>
      </c>
      <c r="C9" s="13" t="inlineStr">
        <is>
          <t>Material; board awareness and external notification</t>
        </is>
      </c>
    </row>
    <row r="10">
      <c r="A10" s="10" t="n">
        <v>4</v>
      </c>
      <c r="B10" s="13" t="inlineStr">
        <is>
          <t>Likely within twelve months</t>
        </is>
      </c>
      <c r="C10" s="13" t="inlineStr">
        <is>
          <t>Serious; harm to a person served, a license condition, or a major funder</t>
        </is>
      </c>
    </row>
    <row r="11">
      <c r="A11" s="10" t="n">
        <v>5</v>
      </c>
      <c r="B11" s="13" t="inlineStr">
        <is>
          <t>Expected, or has happened this year</t>
        </is>
      </c>
      <c r="C11" s="13" t="inlineStr">
        <is>
          <t>Severe; threatens continuation or causes serious harm</t>
        </is>
      </c>
    </row>
    <row r="13">
      <c r="A13" s="5" t="inlineStr">
        <is>
          <t>Note</t>
        </is>
      </c>
      <c r="B13" s="16" t="inlineStr">
        <is>
          <t>Never rank by the product alone. A 4x3 and a 3x4 both score 12 and are not the same risk.</t>
        </is>
      </c>
    </row>
    <row r="14">
      <c r="B14" s="16" t="inlineStr">
        <is>
          <t>Label every plotted risk by name. Color alone excludes roughly one in twelve men.</t>
        </is>
      </c>
    </row>
  </sheetData>
  <mergeCells count="4">
    <mergeCell ref="A1:C1"/>
    <mergeCell ref="A4:C4"/>
    <mergeCell ref="A3:C3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76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3</t>
        </is>
      </c>
    </row>
    <row r="3" ht="22" customHeight="1">
      <c r="A3" s="3" t="inlineStr">
        <is>
          <t>Board risk appetite statement</t>
        </is>
      </c>
    </row>
    <row r="4" ht="28" customHeight="1">
      <c r="A4" s="4" t="inlineStr">
        <is>
          <t>The board writes this, in the board's words, and adopts it by resolution. It is what lets a manager know the boundary of their own authority without asking.</t>
        </is>
      </c>
    </row>
    <row r="6" ht="26" customHeight="1">
      <c r="A6" s="7" t="inlineStr">
        <is>
          <t>Category</t>
        </is>
      </c>
      <c r="B6" s="7" t="inlineStr">
        <is>
          <t>Appetite</t>
        </is>
      </c>
      <c r="C6" s="7" t="inlineStr">
        <is>
          <t>What that means in practice</t>
        </is>
      </c>
    </row>
    <row r="7">
      <c r="A7" s="13" t="inlineStr">
        <is>
          <t>Safety of people served</t>
        </is>
      </c>
      <c r="B7" s="11" t="n"/>
      <c r="C7" s="11" t="n"/>
    </row>
    <row r="8">
      <c r="A8" s="13" t="inlineStr">
        <is>
          <t>Licensing and regulatory</t>
        </is>
      </c>
      <c r="B8" s="11" t="n"/>
      <c r="C8" s="11" t="n"/>
    </row>
    <row r="9">
      <c r="A9" s="13" t="inlineStr">
        <is>
          <t>Funding and contracts</t>
        </is>
      </c>
      <c r="B9" s="11" t="n"/>
      <c r="C9" s="11" t="n"/>
    </row>
    <row r="10">
      <c r="A10" s="13" t="inlineStr">
        <is>
          <t>Financial</t>
        </is>
      </c>
      <c r="B10" s="11" t="n"/>
      <c r="C10" s="11" t="n"/>
    </row>
    <row r="11">
      <c r="A11" s="13" t="inlineStr">
        <is>
          <t>Workforce</t>
        </is>
      </c>
      <c r="B11" s="11" t="n"/>
      <c r="C11" s="11" t="n"/>
    </row>
    <row r="12">
      <c r="A12" s="13" t="inlineStr">
        <is>
          <t>Information and technology</t>
        </is>
      </c>
      <c r="B12" s="11" t="n"/>
      <c r="C12" s="11" t="n"/>
    </row>
    <row r="13">
      <c r="A13" s="13" t="inlineStr">
        <is>
          <t>Governance and conflict</t>
        </is>
      </c>
      <c r="B13" s="11" t="n"/>
      <c r="C13" s="11" t="n"/>
    </row>
    <row r="14">
      <c r="A14" s="13" t="inlineStr">
        <is>
          <t>Third parties</t>
        </is>
      </c>
      <c r="B14" s="11" t="n"/>
      <c r="C14" s="11" t="n"/>
    </row>
    <row r="15">
      <c r="A15" s="13" t="inlineStr">
        <is>
          <t>Continuity</t>
        </is>
      </c>
      <c r="B15" s="11" t="n"/>
      <c r="C15" s="11" t="n"/>
    </row>
    <row r="16">
      <c r="A16" s="13" t="inlineStr">
        <is>
          <t>Reputational</t>
        </is>
      </c>
      <c r="B16" s="11" t="n"/>
      <c r="C16" s="11" t="n"/>
    </row>
    <row r="18">
      <c r="A18" s="17" t="inlineStr">
        <is>
          <t>Adopted by resolution on</t>
        </is>
      </c>
      <c r="B18" s="11" t="n"/>
    </row>
    <row r="19">
      <c r="A19" s="17" t="inlineStr">
        <is>
          <t>Next review due</t>
        </is>
      </c>
      <c r="B19" s="11" t="n"/>
    </row>
  </sheetData>
  <mergeCells count="4">
    <mergeCell ref="A1:C1"/>
    <mergeCell ref="A4:C4"/>
    <mergeCell ref="A3:C3"/>
    <mergeCell ref="A2:C2"/>
  </mergeCells>
  <dataValidations count="1">
    <dataValidation sqref="B7:B16" showDropDown="0" showInputMessage="0" showErrorMessage="0" allowBlank="1" type="list">
      <formula1>"None,None to low,Low,Moderate,Moderate to high,High"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2026-09-01T20:41:50Z</dcterms:created>
  <dcterms:modified xmlns:dcterms="http://purl.org/dc/terms/" xmlns:xsi="http://www.w3.org/2001/XMLSchema-instance" xsi:type="dcterms:W3CDTF">2026-09-01T20:41:50Z</dcterms:modified>
</cp:coreProperties>
</file>